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759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<sst xmlns="http://schemas.openxmlformats.org/spreadsheetml/2006/main" count="4" uniqueCount="4">
  <si>
    <t>Wavelength (nm)</t>
  </si>
  <si>
    <t>Absorbance</t>
  </si>
  <si>
    <t>Energy (eV)</t>
  </si>
  <si>
    <t>(ahv)^2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</si>
</sst>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0.00_ "/>
  </numFmts>
  <fonts count="20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4" applyNumberFormat="0" applyAlignment="0" applyProtection="0">
      <alignment vertical="center"/>
    </xf>
    <xf numFmtId="0" fontId="10" fillId="4" borderId="5" applyNumberFormat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3">
    <xf numFmtId="0" fontId="0" fillId="0" borderId="0" xfId="0">
      <alignment vertical="center"/>
    </xf>
    <xf numFmtId="178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88"/>
  <sheetViews>
    <sheetView tabSelected="1" topLeftCell="A71" workbookViewId="0">
      <selection activeCell="C5" sqref="C5"/>
    </sheetView>
  </sheetViews>
  <sheetFormatPr defaultColWidth="8.72727272727273" defaultRowHeight="14" outlineLevelCol="3"/>
  <cols>
    <col min="1" max="2" width="15.6363636363636" style="1" customWidth="1"/>
    <col min="3" max="4" width="15.6363636363636" style="2" customWidth="1"/>
  </cols>
  <sheetData>
    <row r="1" spans="1:4">
      <c r="A1" s="1" t="s">
        <v>0</v>
      </c>
      <c r="B1" s="1" t="s">
        <v>1</v>
      </c>
      <c r="C1" s="2" t="s">
        <v>2</v>
      </c>
      <c r="D1" s="2" t="s">
        <v>3</v>
      </c>
    </row>
    <row r="2" spans="1:4">
      <c r="A2" s="1">
        <v>203.592814371257</v>
      </c>
      <c r="B2" s="1">
        <v>0.278947368421052</v>
      </c>
      <c r="C2" s="2">
        <f>1240/A2</f>
        <v>6.09058823529413</v>
      </c>
      <c r="D2" s="2">
        <f>B2*B2*C2*C2</f>
        <v>2.88644320029905</v>
      </c>
    </row>
    <row r="3" spans="1:4">
      <c r="A3" s="1">
        <v>205.988023952095</v>
      </c>
      <c r="B3" s="1">
        <v>0.305263157894736</v>
      </c>
      <c r="C3" s="2">
        <f t="shared" ref="C3:C15" si="0">1240/A3</f>
        <v>6.01976744186049</v>
      </c>
      <c r="D3" s="2">
        <f t="shared" ref="D3:D34" si="1">B3*B3*C3*C3</f>
        <v>3.37682234298993</v>
      </c>
    </row>
    <row r="4" spans="1:4">
      <c r="A4" s="1">
        <v>209.580838323353</v>
      </c>
      <c r="B4" s="1">
        <v>0.33157894736842</v>
      </c>
      <c r="C4" s="2">
        <f t="shared" si="0"/>
        <v>5.91657142857144</v>
      </c>
      <c r="D4" s="2">
        <f t="shared" si="1"/>
        <v>3.84870054116342</v>
      </c>
    </row>
    <row r="5" spans="1:4">
      <c r="A5" s="1">
        <v>211.976047904191</v>
      </c>
      <c r="B5" s="1">
        <v>0.357894736842105</v>
      </c>
      <c r="C5" s="2">
        <f t="shared" si="0"/>
        <v>5.84971751412431</v>
      </c>
      <c r="D5" s="2">
        <f t="shared" si="1"/>
        <v>4.38309023980951</v>
      </c>
    </row>
    <row r="6" spans="1:4">
      <c r="A6" s="1">
        <v>214.371257485029</v>
      </c>
      <c r="B6" s="1">
        <v>0.378947368421052</v>
      </c>
      <c r="C6" s="2">
        <f t="shared" si="0"/>
        <v>5.78435754189947</v>
      </c>
      <c r="D6" s="2">
        <f t="shared" si="1"/>
        <v>4.80471962942911</v>
      </c>
    </row>
    <row r="7" spans="1:4">
      <c r="A7" s="1">
        <v>215.568862275449</v>
      </c>
      <c r="B7" s="1">
        <v>0.399999999999999</v>
      </c>
      <c r="C7" s="2">
        <f t="shared" si="0"/>
        <v>5.75222222222223</v>
      </c>
      <c r="D7" s="2">
        <f t="shared" si="1"/>
        <v>5.29408967901233</v>
      </c>
    </row>
    <row r="8" spans="1:4">
      <c r="A8" s="1">
        <v>220.359281437125</v>
      </c>
      <c r="B8" s="1">
        <v>0.423684210526315</v>
      </c>
      <c r="C8" s="2">
        <f t="shared" si="0"/>
        <v>5.6271739130435</v>
      </c>
      <c r="D8" s="2">
        <f t="shared" si="1"/>
        <v>5.68414612621193</v>
      </c>
    </row>
    <row r="9" spans="1:4">
      <c r="A9" s="1">
        <v>221.556886227544</v>
      </c>
      <c r="B9" s="1">
        <v>0.447368421052631</v>
      </c>
      <c r="C9" s="2">
        <f t="shared" si="0"/>
        <v>5.59675675675678</v>
      </c>
      <c r="D9" s="2">
        <f t="shared" si="1"/>
        <v>6.26907569955225</v>
      </c>
    </row>
    <row r="10" spans="1:4">
      <c r="A10" s="1">
        <v>223.952095808383</v>
      </c>
      <c r="B10" s="1">
        <v>0.471052631578947</v>
      </c>
      <c r="C10" s="2">
        <f t="shared" si="0"/>
        <v>5.53689839572193</v>
      </c>
      <c r="D10" s="2">
        <f t="shared" si="1"/>
        <v>6.80255367052052</v>
      </c>
    </row>
    <row r="11" spans="1:4">
      <c r="A11" s="1">
        <v>226.347305389221</v>
      </c>
      <c r="B11" s="1">
        <v>0.494736842105263</v>
      </c>
      <c r="C11" s="2">
        <f t="shared" si="0"/>
        <v>5.47830687830689</v>
      </c>
      <c r="D11" s="2">
        <f t="shared" si="1"/>
        <v>7.34583583076634</v>
      </c>
    </row>
    <row r="12" spans="1:4">
      <c r="A12" s="1">
        <v>228.742514970059</v>
      </c>
      <c r="B12" s="1">
        <v>0.51578947368421</v>
      </c>
      <c r="C12" s="2">
        <f t="shared" si="0"/>
        <v>5.42094240837698</v>
      </c>
      <c r="D12" s="2">
        <f t="shared" si="1"/>
        <v>7.81797966143501</v>
      </c>
    </row>
    <row r="13" spans="1:4">
      <c r="A13" s="1">
        <v>229.940119760479</v>
      </c>
      <c r="B13" s="1">
        <v>0.53157894736842</v>
      </c>
      <c r="C13" s="2">
        <f t="shared" si="0"/>
        <v>5.39270833333333</v>
      </c>
      <c r="D13" s="2">
        <f t="shared" si="1"/>
        <v>8.21768347980265</v>
      </c>
    </row>
    <row r="14" spans="1:4">
      <c r="A14" s="1">
        <v>234.730538922155</v>
      </c>
      <c r="B14" s="1">
        <v>0.552631578947368</v>
      </c>
      <c r="C14" s="2">
        <f t="shared" si="0"/>
        <v>5.28265306122451</v>
      </c>
      <c r="D14" s="2">
        <f t="shared" si="1"/>
        <v>8.5226680776189</v>
      </c>
    </row>
    <row r="15" spans="1:4">
      <c r="A15" s="1">
        <v>237.125748502993</v>
      </c>
      <c r="B15" s="1">
        <v>0.568421052631578</v>
      </c>
      <c r="C15" s="2">
        <f t="shared" si="0"/>
        <v>5.22929292929295</v>
      </c>
      <c r="D15" s="2">
        <f t="shared" si="1"/>
        <v>8.83540069137616</v>
      </c>
    </row>
    <row r="16" spans="1:4">
      <c r="A16" s="1">
        <v>241.91616766467</v>
      </c>
      <c r="B16" s="1">
        <v>0.586842105263157</v>
      </c>
      <c r="C16" s="2">
        <f t="shared" ref="C16:C47" si="2">1240/A16</f>
        <v>5.12574257425744</v>
      </c>
      <c r="D16" s="2">
        <f t="shared" si="1"/>
        <v>9.04807340490085</v>
      </c>
    </row>
    <row r="17" spans="1:4">
      <c r="A17" s="1">
        <v>245.508982035928</v>
      </c>
      <c r="B17" s="1">
        <v>0.599999999999999</v>
      </c>
      <c r="C17" s="2">
        <f t="shared" si="2"/>
        <v>5.05073170731708</v>
      </c>
      <c r="D17" s="2">
        <f t="shared" si="1"/>
        <v>9.18356068054727</v>
      </c>
    </row>
    <row r="18" spans="1:4">
      <c r="A18" s="1">
        <v>251.497005988023</v>
      </c>
      <c r="B18" s="1">
        <v>0.610526315789473</v>
      </c>
      <c r="C18" s="2">
        <f t="shared" si="2"/>
        <v>4.93047619047621</v>
      </c>
      <c r="D18" s="2">
        <f t="shared" si="1"/>
        <v>9.06121652562489</v>
      </c>
    </row>
    <row r="19" spans="1:4">
      <c r="A19" s="1">
        <v>258.682634730538</v>
      </c>
      <c r="B19" s="1">
        <v>0.623684210526315</v>
      </c>
      <c r="C19" s="2">
        <f t="shared" si="2"/>
        <v>4.79351851851854</v>
      </c>
      <c r="D19" s="2">
        <f t="shared" si="1"/>
        <v>8.93795816923374</v>
      </c>
    </row>
    <row r="20" spans="1:4">
      <c r="A20" s="1">
        <v>263.473053892215</v>
      </c>
      <c r="B20" s="1">
        <v>0.636842105263157</v>
      </c>
      <c r="C20" s="2">
        <f t="shared" si="2"/>
        <v>4.70636363636365</v>
      </c>
      <c r="D20" s="2">
        <f t="shared" si="1"/>
        <v>8.98327093905819</v>
      </c>
    </row>
    <row r="21" spans="1:4">
      <c r="A21" s="1">
        <v>270.65868263473</v>
      </c>
      <c r="B21" s="1">
        <v>0.647368421052631</v>
      </c>
      <c r="C21" s="2">
        <f t="shared" si="2"/>
        <v>4.58141592920355</v>
      </c>
      <c r="D21" s="2">
        <f t="shared" si="1"/>
        <v>8.79634924439364</v>
      </c>
    </row>
    <row r="22" spans="1:4">
      <c r="A22" s="1">
        <v>281.437125748503</v>
      </c>
      <c r="B22" s="1">
        <v>0.668421052631578</v>
      </c>
      <c r="C22" s="2">
        <f t="shared" si="2"/>
        <v>4.40595744680851</v>
      </c>
      <c r="D22" s="2">
        <f t="shared" si="1"/>
        <v>8.67322946929018</v>
      </c>
    </row>
    <row r="23" spans="1:4">
      <c r="A23" s="1">
        <v>288.622754491017</v>
      </c>
      <c r="B23" s="1">
        <v>0.673684210526315</v>
      </c>
      <c r="C23" s="2">
        <f t="shared" si="2"/>
        <v>4.29626556016599</v>
      </c>
      <c r="D23" s="2">
        <f t="shared" si="1"/>
        <v>8.37712456943671</v>
      </c>
    </row>
    <row r="24" spans="1:4">
      <c r="A24" s="1">
        <v>298.203592814371</v>
      </c>
      <c r="B24" s="1">
        <v>0.676315789473684</v>
      </c>
      <c r="C24" s="2">
        <f t="shared" si="2"/>
        <v>4.15823293172691</v>
      </c>
      <c r="D24" s="2">
        <f t="shared" si="1"/>
        <v>7.90891085672777</v>
      </c>
    </row>
    <row r="25" spans="1:4">
      <c r="A25" s="1">
        <v>304.191616766467</v>
      </c>
      <c r="B25" s="1">
        <v>0.663157894736842</v>
      </c>
      <c r="C25" s="2">
        <f t="shared" si="2"/>
        <v>4.07637795275591</v>
      </c>
      <c r="D25" s="2">
        <f t="shared" si="1"/>
        <v>7.30773476800361</v>
      </c>
    </row>
    <row r="26" spans="1:4">
      <c r="A26" s="1">
        <v>308.982035928143</v>
      </c>
      <c r="B26" s="1">
        <v>0.647368421052631</v>
      </c>
      <c r="C26" s="2">
        <f t="shared" si="2"/>
        <v>4.01317829457365</v>
      </c>
      <c r="D26" s="2">
        <f t="shared" si="1"/>
        <v>6.74962943943648</v>
      </c>
    </row>
    <row r="27" spans="1:4">
      <c r="A27" s="1">
        <v>314.970059880239</v>
      </c>
      <c r="B27" s="1">
        <v>0.631578947368421</v>
      </c>
      <c r="C27" s="2">
        <f t="shared" si="2"/>
        <v>3.93688212927757</v>
      </c>
      <c r="D27" s="2">
        <f t="shared" si="1"/>
        <v>6.18244290740947</v>
      </c>
    </row>
    <row r="28" spans="1:4">
      <c r="A28" s="1">
        <v>323.353293413173</v>
      </c>
      <c r="B28" s="1">
        <v>0.626315789473684</v>
      </c>
      <c r="C28" s="2">
        <f t="shared" si="2"/>
        <v>3.83481481481482</v>
      </c>
      <c r="D28" s="2">
        <f t="shared" si="1"/>
        <v>5.7686675857567</v>
      </c>
    </row>
    <row r="29" spans="1:4">
      <c r="A29" s="1">
        <v>336.526946107784</v>
      </c>
      <c r="B29" s="1">
        <v>0.631578947368421</v>
      </c>
      <c r="C29" s="2">
        <f t="shared" si="2"/>
        <v>3.6846975088968</v>
      </c>
      <c r="D29" s="2">
        <f t="shared" si="1"/>
        <v>5.41575453024411</v>
      </c>
    </row>
    <row r="30" spans="1:4">
      <c r="A30" s="1">
        <v>347.305389221556</v>
      </c>
      <c r="B30" s="1">
        <v>0.634210526315789</v>
      </c>
      <c r="C30" s="2">
        <f t="shared" si="2"/>
        <v>3.57034482758622</v>
      </c>
      <c r="D30" s="2">
        <f t="shared" si="1"/>
        <v>5.12728215535853</v>
      </c>
    </row>
    <row r="31" spans="1:4">
      <c r="A31" s="1">
        <v>348.502994011976</v>
      </c>
      <c r="B31" s="1">
        <v>0.621052631578947</v>
      </c>
      <c r="C31" s="2">
        <f t="shared" si="2"/>
        <v>3.55807560137457</v>
      </c>
      <c r="D31" s="2">
        <f t="shared" si="1"/>
        <v>4.88300485430722</v>
      </c>
    </row>
    <row r="32" spans="1:4">
      <c r="A32" s="1">
        <v>355.688622754491</v>
      </c>
      <c r="B32" s="1">
        <v>0.618421052631578</v>
      </c>
      <c r="C32" s="2">
        <f t="shared" si="2"/>
        <v>3.48619528619529</v>
      </c>
      <c r="D32" s="2">
        <f t="shared" si="1"/>
        <v>4.64806244457061</v>
      </c>
    </row>
    <row r="33" spans="1:4">
      <c r="A33" s="1">
        <v>364.071856287425</v>
      </c>
      <c r="B33" s="1">
        <v>0.621052631578947</v>
      </c>
      <c r="C33" s="2">
        <f t="shared" si="2"/>
        <v>3.40592105263158</v>
      </c>
      <c r="D33" s="2">
        <f t="shared" si="1"/>
        <v>4.47430892992111</v>
      </c>
    </row>
    <row r="34" spans="1:4">
      <c r="A34" s="1">
        <v>373.652694610778</v>
      </c>
      <c r="B34" s="1">
        <v>0.628947368421052</v>
      </c>
      <c r="C34" s="2">
        <f t="shared" si="2"/>
        <v>3.31858974358975</v>
      </c>
      <c r="D34" s="2">
        <f t="shared" si="1"/>
        <v>4.35648017382966</v>
      </c>
    </row>
    <row r="35" spans="1:4">
      <c r="A35" s="1">
        <v>383.233532934131</v>
      </c>
      <c r="B35" s="1">
        <v>0.636842105263157</v>
      </c>
      <c r="C35" s="2">
        <f t="shared" si="2"/>
        <v>3.23562500000001</v>
      </c>
      <c r="D35" s="2">
        <f t="shared" ref="D35:D66" si="3">B35*B35*C35*C35</f>
        <v>4.24599915478922</v>
      </c>
    </row>
    <row r="36" spans="1:4">
      <c r="A36" s="1">
        <v>392.814371257485</v>
      </c>
      <c r="B36" s="1">
        <v>0.644736842105263</v>
      </c>
      <c r="C36" s="2">
        <f t="shared" si="2"/>
        <v>3.15670731707317</v>
      </c>
      <c r="D36" s="2">
        <f t="shared" si="3"/>
        <v>4.14222427400927</v>
      </c>
    </row>
    <row r="37" spans="1:4">
      <c r="A37" s="1">
        <v>401.197604790419</v>
      </c>
      <c r="B37" s="1">
        <v>0.649999999999999</v>
      </c>
      <c r="C37" s="2">
        <f t="shared" si="2"/>
        <v>3.09074626865672</v>
      </c>
      <c r="D37" s="2">
        <f t="shared" si="3"/>
        <v>4.0360210300735</v>
      </c>
    </row>
    <row r="38" spans="1:4">
      <c r="A38" s="1">
        <v>411.976047904191</v>
      </c>
      <c r="B38" s="1">
        <v>0.657894736842105</v>
      </c>
      <c r="C38" s="2">
        <f t="shared" si="2"/>
        <v>3.00988372093024</v>
      </c>
      <c r="D38" s="2">
        <f t="shared" si="3"/>
        <v>3.92113920252807</v>
      </c>
    </row>
    <row r="39" spans="1:4">
      <c r="A39" s="1">
        <v>421.556886227544</v>
      </c>
      <c r="B39" s="1">
        <v>0.663157894736842</v>
      </c>
      <c r="C39" s="2">
        <f t="shared" si="2"/>
        <v>2.94147727272728</v>
      </c>
      <c r="D39" s="2">
        <f t="shared" si="3"/>
        <v>3.80508955556336</v>
      </c>
    </row>
    <row r="40" spans="1:4">
      <c r="A40" s="1">
        <v>433.532934131736</v>
      </c>
      <c r="B40" s="1">
        <v>0.668421052631578</v>
      </c>
      <c r="C40" s="2">
        <f t="shared" si="2"/>
        <v>2.86022099447514</v>
      </c>
      <c r="D40" s="2">
        <f t="shared" si="3"/>
        <v>3.65510132048435</v>
      </c>
    </row>
    <row r="41" spans="1:4">
      <c r="A41" s="1">
        <v>439.520958083832</v>
      </c>
      <c r="B41" s="1">
        <v>0.673684210526315</v>
      </c>
      <c r="C41" s="2">
        <f t="shared" si="2"/>
        <v>2.82125340599455</v>
      </c>
      <c r="D41" s="2">
        <f t="shared" si="3"/>
        <v>3.61240912114168</v>
      </c>
    </row>
    <row r="42" spans="1:4">
      <c r="A42" s="1">
        <v>455.089820359281</v>
      </c>
      <c r="B42" s="1">
        <v>0.681578947368421</v>
      </c>
      <c r="C42" s="2">
        <f t="shared" si="2"/>
        <v>2.72473684210527</v>
      </c>
      <c r="D42" s="2">
        <f t="shared" si="3"/>
        <v>3.44890683513978</v>
      </c>
    </row>
    <row r="43" spans="1:4">
      <c r="A43" s="1">
        <v>464.670658682634</v>
      </c>
      <c r="B43" s="1">
        <v>0.684210526315789</v>
      </c>
      <c r="C43" s="2">
        <f t="shared" si="2"/>
        <v>2.66855670103093</v>
      </c>
      <c r="D43" s="2">
        <f t="shared" si="3"/>
        <v>3.33374496525841</v>
      </c>
    </row>
    <row r="44" spans="1:4">
      <c r="A44" s="1">
        <v>476.646706586826</v>
      </c>
      <c r="B44" s="1">
        <v>0.686842105263157</v>
      </c>
      <c r="C44" s="2">
        <f t="shared" si="2"/>
        <v>2.60150753768844</v>
      </c>
      <c r="D44" s="2">
        <f t="shared" si="3"/>
        <v>3.192743273448</v>
      </c>
    </row>
    <row r="45" spans="1:4">
      <c r="A45" s="1">
        <v>486.227544910179</v>
      </c>
      <c r="B45" s="1">
        <v>0.686842105263157</v>
      </c>
      <c r="C45" s="2">
        <f t="shared" si="2"/>
        <v>2.55024630541872</v>
      </c>
      <c r="D45" s="2">
        <f t="shared" si="3"/>
        <v>3.06816050794279</v>
      </c>
    </row>
    <row r="46" spans="1:4">
      <c r="A46" s="1">
        <v>495.808383233533</v>
      </c>
      <c r="B46" s="1">
        <v>0.689473684210526</v>
      </c>
      <c r="C46" s="2">
        <f t="shared" si="2"/>
        <v>2.50096618357488</v>
      </c>
      <c r="D46" s="2">
        <f t="shared" si="3"/>
        <v>2.97338419395068</v>
      </c>
    </row>
    <row r="47" spans="1:4">
      <c r="A47" s="1">
        <v>506.586826347305</v>
      </c>
      <c r="B47" s="1">
        <v>0.689473684210526</v>
      </c>
      <c r="C47" s="2">
        <f t="shared" si="2"/>
        <v>2.44775413711584</v>
      </c>
      <c r="D47" s="2">
        <f t="shared" si="3"/>
        <v>2.84820323875041</v>
      </c>
    </row>
    <row r="48" spans="1:4">
      <c r="A48" s="1">
        <v>514.970059880239</v>
      </c>
      <c r="B48" s="1">
        <v>0.684210526315789</v>
      </c>
      <c r="C48" s="2">
        <f t="shared" ref="C48:C88" si="4">1240/A48</f>
        <v>2.40790697674419</v>
      </c>
      <c r="D48" s="2">
        <f t="shared" si="3"/>
        <v>2.71430666333078</v>
      </c>
    </row>
    <row r="49" spans="1:4">
      <c r="A49" s="1">
        <v>522.155688622754</v>
      </c>
      <c r="B49" s="1">
        <v>0.686842105263157</v>
      </c>
      <c r="C49" s="2">
        <f t="shared" si="4"/>
        <v>2.37477064220184</v>
      </c>
      <c r="D49" s="2">
        <f t="shared" si="3"/>
        <v>2.66046263723202</v>
      </c>
    </row>
    <row r="50" spans="1:4">
      <c r="A50" s="1">
        <v>531.736526946107</v>
      </c>
      <c r="B50" s="1">
        <v>0.686842105263157</v>
      </c>
      <c r="C50" s="2">
        <f t="shared" si="4"/>
        <v>2.33198198198199</v>
      </c>
      <c r="D50" s="2">
        <f t="shared" si="3"/>
        <v>2.56545382622787</v>
      </c>
    </row>
    <row r="51" spans="1:4">
      <c r="A51" s="1">
        <v>542.51497005988</v>
      </c>
      <c r="B51" s="1">
        <v>0.684210526315789</v>
      </c>
      <c r="C51" s="2">
        <f t="shared" si="4"/>
        <v>2.28565121412804</v>
      </c>
      <c r="D51" s="2">
        <f t="shared" si="3"/>
        <v>2.44567880575346</v>
      </c>
    </row>
    <row r="52" spans="1:4">
      <c r="A52" s="1">
        <v>552.095808383233</v>
      </c>
      <c r="B52" s="1">
        <v>0.678947368421052</v>
      </c>
      <c r="C52" s="2">
        <f t="shared" si="4"/>
        <v>2.24598698481562</v>
      </c>
      <c r="D52" s="2">
        <f t="shared" si="3"/>
        <v>2.32534121484569</v>
      </c>
    </row>
    <row r="53" spans="1:4">
      <c r="A53" s="1">
        <v>560.479041916167</v>
      </c>
      <c r="B53" s="1">
        <v>0.676315789473684</v>
      </c>
      <c r="C53" s="2">
        <f t="shared" si="4"/>
        <v>2.21239316239316</v>
      </c>
      <c r="D53" s="2">
        <f t="shared" si="3"/>
        <v>2.23884314973692</v>
      </c>
    </row>
    <row r="54" spans="1:4">
      <c r="A54" s="1">
        <v>568.862275449101</v>
      </c>
      <c r="B54" s="1">
        <v>0.673684210526315</v>
      </c>
      <c r="C54" s="2">
        <f t="shared" si="4"/>
        <v>2.17978947368421</v>
      </c>
      <c r="D54" s="2">
        <f t="shared" si="3"/>
        <v>2.15646214788898</v>
      </c>
    </row>
    <row r="55" spans="1:4">
      <c r="A55" s="1">
        <v>577.245508982035</v>
      </c>
      <c r="B55" s="1">
        <v>0.671052631578947</v>
      </c>
      <c r="C55" s="2">
        <f t="shared" si="4"/>
        <v>2.14813278008299</v>
      </c>
      <c r="D55" s="2">
        <f t="shared" si="3"/>
        <v>2.07795152712868</v>
      </c>
    </row>
    <row r="56" spans="1:4">
      <c r="A56" s="1">
        <v>585.62874251497</v>
      </c>
      <c r="B56" s="1">
        <v>0.668421052631578</v>
      </c>
      <c r="C56" s="2">
        <f t="shared" si="4"/>
        <v>2.11738241308793</v>
      </c>
      <c r="D56" s="2">
        <f t="shared" si="3"/>
        <v>2.00308252910263</v>
      </c>
    </row>
    <row r="57" spans="1:4">
      <c r="A57" s="1">
        <v>594.011976047904</v>
      </c>
      <c r="B57" s="1">
        <v>0.663157894736842</v>
      </c>
      <c r="C57" s="2">
        <f t="shared" si="4"/>
        <v>2.0875</v>
      </c>
      <c r="D57" s="2">
        <f t="shared" si="3"/>
        <v>1.91640306440443</v>
      </c>
    </row>
    <row r="58" spans="1:4">
      <c r="A58" s="1">
        <v>602.395209580838</v>
      </c>
      <c r="B58" s="1">
        <v>0.660526315789473</v>
      </c>
      <c r="C58" s="2">
        <f t="shared" si="4"/>
        <v>2.05844930417495</v>
      </c>
      <c r="D58" s="2">
        <f t="shared" si="3"/>
        <v>1.84867513918707</v>
      </c>
    </row>
    <row r="59" spans="1:4">
      <c r="A59" s="1">
        <v>610.778443113772</v>
      </c>
      <c r="B59" s="1">
        <v>0.652631578947368</v>
      </c>
      <c r="C59" s="2">
        <f t="shared" si="4"/>
        <v>2.03019607843137</v>
      </c>
      <c r="D59" s="2">
        <f t="shared" si="3"/>
        <v>1.75554569233014</v>
      </c>
    </row>
    <row r="60" spans="1:4">
      <c r="A60" s="1">
        <v>616.766467065868</v>
      </c>
      <c r="B60" s="1">
        <v>0.647368421052631</v>
      </c>
      <c r="C60" s="2">
        <f t="shared" si="4"/>
        <v>2.0104854368932</v>
      </c>
      <c r="D60" s="2">
        <f t="shared" si="3"/>
        <v>1.69396676032293</v>
      </c>
    </row>
    <row r="61" spans="1:4">
      <c r="A61" s="1">
        <v>622.754491017964</v>
      </c>
      <c r="B61" s="1">
        <v>0.642105263157894</v>
      </c>
      <c r="C61" s="2">
        <f t="shared" si="4"/>
        <v>1.99115384615385</v>
      </c>
      <c r="D61" s="2">
        <f t="shared" si="3"/>
        <v>1.6346398926224</v>
      </c>
    </row>
    <row r="62" spans="1:4">
      <c r="A62" s="1">
        <v>628.742514970059</v>
      </c>
      <c r="B62" s="1">
        <v>0.636842105263157</v>
      </c>
      <c r="C62" s="2">
        <f t="shared" si="4"/>
        <v>1.97219047619048</v>
      </c>
      <c r="D62" s="2">
        <f t="shared" si="3"/>
        <v>1.57747052499017</v>
      </c>
    </row>
    <row r="63" spans="1:4">
      <c r="A63" s="1">
        <v>635.928143712574</v>
      </c>
      <c r="B63" s="1">
        <v>0.628947368421052</v>
      </c>
      <c r="C63" s="2">
        <f t="shared" si="4"/>
        <v>1.94990583804143</v>
      </c>
      <c r="D63" s="2">
        <f t="shared" si="3"/>
        <v>1.50402788343521</v>
      </c>
    </row>
    <row r="64" spans="1:4">
      <c r="A64" s="1">
        <v>643.113772455089</v>
      </c>
      <c r="B64" s="1">
        <v>0.621052631578947</v>
      </c>
      <c r="C64" s="2">
        <f t="shared" si="4"/>
        <v>1.92811918063315</v>
      </c>
      <c r="D64" s="2">
        <f t="shared" si="3"/>
        <v>1.43391881258939</v>
      </c>
    </row>
    <row r="65" spans="1:4">
      <c r="A65" s="1">
        <v>651.497005988024</v>
      </c>
      <c r="B65" s="1">
        <v>0.610526315789473</v>
      </c>
      <c r="C65" s="2">
        <f t="shared" si="4"/>
        <v>1.90330882352941</v>
      </c>
      <c r="D65" s="2">
        <f t="shared" si="3"/>
        <v>1.35029076820682</v>
      </c>
    </row>
    <row r="66" spans="1:4">
      <c r="A66" s="1">
        <v>659.880239520958</v>
      </c>
      <c r="B66" s="1">
        <v>0.599999999999999</v>
      </c>
      <c r="C66" s="2">
        <f t="shared" si="4"/>
        <v>1.87912885662432</v>
      </c>
      <c r="D66" s="2">
        <f t="shared" si="3"/>
        <v>1.27120509352736</v>
      </c>
    </row>
    <row r="67" spans="1:4">
      <c r="A67" s="1">
        <v>665.868263473053</v>
      </c>
      <c r="B67" s="1">
        <v>0.589473684210526</v>
      </c>
      <c r="C67" s="2">
        <f t="shared" si="4"/>
        <v>1.86223021582734</v>
      </c>
      <c r="D67" s="2">
        <f t="shared" ref="D67:D88" si="5">B67*B67*C67*C67</f>
        <v>1.20502368060473</v>
      </c>
    </row>
    <row r="68" spans="1:4">
      <c r="A68" s="1">
        <v>673.053892215568</v>
      </c>
      <c r="B68" s="1">
        <v>0.578947368421052</v>
      </c>
      <c r="C68" s="2">
        <f t="shared" si="4"/>
        <v>1.8423487544484</v>
      </c>
      <c r="D68" s="2">
        <f t="shared" si="5"/>
        <v>1.13768454541586</v>
      </c>
    </row>
    <row r="69" spans="1:4">
      <c r="A69" s="1">
        <v>681.437125748502</v>
      </c>
      <c r="B69" s="1">
        <v>0.563157894736842</v>
      </c>
      <c r="C69" s="2">
        <f t="shared" si="4"/>
        <v>1.81968365553603</v>
      </c>
      <c r="D69" s="2">
        <f t="shared" si="5"/>
        <v>1.05015194716537</v>
      </c>
    </row>
    <row r="70" spans="1:4">
      <c r="A70" s="1">
        <v>687.425149700598</v>
      </c>
      <c r="B70" s="1">
        <v>0.549999999999999</v>
      </c>
      <c r="C70" s="2">
        <f t="shared" si="4"/>
        <v>1.80383275261324</v>
      </c>
      <c r="D70" s="2">
        <f t="shared" si="5"/>
        <v>0.984278311318577</v>
      </c>
    </row>
    <row r="71" spans="1:4">
      <c r="A71" s="1">
        <v>694.610778443113</v>
      </c>
      <c r="B71" s="1">
        <v>0.534210526315789</v>
      </c>
      <c r="C71" s="2">
        <f t="shared" si="4"/>
        <v>1.78517241379311</v>
      </c>
      <c r="D71" s="2">
        <f t="shared" si="5"/>
        <v>0.909463380193906</v>
      </c>
    </row>
    <row r="72" spans="1:4">
      <c r="A72" s="1">
        <v>701.796407185628</v>
      </c>
      <c r="B72" s="1">
        <v>0.518421052631578</v>
      </c>
      <c r="C72" s="2">
        <f t="shared" si="4"/>
        <v>1.76689419795222</v>
      </c>
      <c r="D72" s="2">
        <f t="shared" si="5"/>
        <v>0.839047114807067</v>
      </c>
    </row>
    <row r="73" spans="1:4">
      <c r="A73" s="1">
        <v>706.586826347305</v>
      </c>
      <c r="B73" s="1">
        <v>0.502631578947368</v>
      </c>
      <c r="C73" s="2">
        <f t="shared" si="4"/>
        <v>1.75491525423729</v>
      </c>
      <c r="D73" s="2">
        <f t="shared" si="5"/>
        <v>0.778057761324833</v>
      </c>
    </row>
    <row r="74" spans="1:4">
      <c r="A74" s="1">
        <v>711.377245508982</v>
      </c>
      <c r="B74" s="1">
        <v>0.486842105263157</v>
      </c>
      <c r="C74" s="2">
        <f t="shared" si="4"/>
        <v>1.74309764309764</v>
      </c>
      <c r="D74" s="2">
        <f t="shared" si="5"/>
        <v>0.720144577480439</v>
      </c>
    </row>
    <row r="75" spans="1:4">
      <c r="A75" s="1">
        <v>717.365269461077</v>
      </c>
      <c r="B75" s="1">
        <v>0.46578947368421</v>
      </c>
      <c r="C75" s="2">
        <f t="shared" si="4"/>
        <v>1.72854757929883</v>
      </c>
      <c r="D75" s="2">
        <f t="shared" si="5"/>
        <v>0.6482492395869</v>
      </c>
    </row>
    <row r="76" spans="1:4">
      <c r="A76" s="1">
        <v>725.748502994011</v>
      </c>
      <c r="B76" s="1">
        <v>0.436842105263157</v>
      </c>
      <c r="C76" s="2">
        <f t="shared" si="4"/>
        <v>1.70858085808581</v>
      </c>
      <c r="D76" s="2">
        <f t="shared" si="5"/>
        <v>0.557083192560225</v>
      </c>
    </row>
    <row r="77" spans="1:4">
      <c r="A77" s="1">
        <v>729.341317365269</v>
      </c>
      <c r="B77" s="1">
        <v>0.423684210526315</v>
      </c>
      <c r="C77" s="2">
        <f t="shared" si="4"/>
        <v>1.70016420361248</v>
      </c>
      <c r="D77" s="2">
        <f t="shared" si="5"/>
        <v>0.518879239564793</v>
      </c>
    </row>
    <row r="78" spans="1:4">
      <c r="A78" s="1">
        <v>734.131736526946</v>
      </c>
      <c r="B78" s="1">
        <v>0.402631578947368</v>
      </c>
      <c r="C78" s="2">
        <f t="shared" si="4"/>
        <v>1.68907014681892</v>
      </c>
      <c r="D78" s="2">
        <f t="shared" si="5"/>
        <v>0.462499258352634</v>
      </c>
    </row>
    <row r="79" spans="1:4">
      <c r="A79" s="1">
        <v>740.119760479041</v>
      </c>
      <c r="B79" s="1">
        <v>0.378947368421052</v>
      </c>
      <c r="C79" s="2">
        <f t="shared" si="4"/>
        <v>1.67540453074434</v>
      </c>
      <c r="D79" s="2">
        <f t="shared" si="5"/>
        <v>0.403085487286835</v>
      </c>
    </row>
    <row r="80" spans="1:4">
      <c r="A80" s="1">
        <v>746.107784431137</v>
      </c>
      <c r="B80" s="1">
        <v>0.355263157894736</v>
      </c>
      <c r="C80" s="2">
        <f t="shared" si="4"/>
        <v>1.66195826645265</v>
      </c>
      <c r="D80" s="2">
        <f t="shared" si="5"/>
        <v>0.348610586687098</v>
      </c>
    </row>
    <row r="81" spans="1:4">
      <c r="A81" s="1">
        <v>752.095808383233</v>
      </c>
      <c r="B81" s="1">
        <v>0.328947368421052</v>
      </c>
      <c r="C81" s="2">
        <f t="shared" si="4"/>
        <v>1.64872611464968</v>
      </c>
      <c r="D81" s="2">
        <f t="shared" si="5"/>
        <v>0.294137140876886</v>
      </c>
    </row>
    <row r="82" spans="1:4">
      <c r="A82" s="1">
        <v>758.083832335329</v>
      </c>
      <c r="B82" s="1">
        <v>0.305263157894736</v>
      </c>
      <c r="C82" s="2">
        <f t="shared" si="4"/>
        <v>1.63570300157978</v>
      </c>
      <c r="D82" s="2">
        <f t="shared" si="5"/>
        <v>0.24932032622561</v>
      </c>
    </row>
    <row r="83" spans="1:4">
      <c r="A83" s="1">
        <v>764.071856287425</v>
      </c>
      <c r="B83" s="1">
        <v>0.276315789473684</v>
      </c>
      <c r="C83" s="2">
        <f t="shared" si="4"/>
        <v>1.62288401253919</v>
      </c>
      <c r="D83" s="2">
        <f t="shared" si="5"/>
        <v>0.201088099118158</v>
      </c>
    </row>
    <row r="84" spans="1:4">
      <c r="A84" s="1">
        <v>771.25748502994</v>
      </c>
      <c r="B84" s="1">
        <v>0.244736842105263</v>
      </c>
      <c r="C84" s="2">
        <f t="shared" si="4"/>
        <v>1.60776397515528</v>
      </c>
      <c r="D84" s="2">
        <f t="shared" si="5"/>
        <v>0.154825784926119</v>
      </c>
    </row>
    <row r="85" spans="1:4">
      <c r="A85" s="1">
        <v>777.245508982035</v>
      </c>
      <c r="B85" s="1">
        <v>0.21578947368421</v>
      </c>
      <c r="C85" s="2">
        <f t="shared" si="4"/>
        <v>1.59537750385208</v>
      </c>
      <c r="D85" s="2">
        <f t="shared" si="5"/>
        <v>0.118518852837652</v>
      </c>
    </row>
    <row r="86" spans="1:4">
      <c r="A86" s="1">
        <v>783.233532934131</v>
      </c>
      <c r="B86" s="1">
        <v>0.189473684210526</v>
      </c>
      <c r="C86" s="2">
        <f t="shared" si="4"/>
        <v>1.58318042813456</v>
      </c>
      <c r="D86" s="2">
        <f t="shared" si="5"/>
        <v>0.08998261793254</v>
      </c>
    </row>
    <row r="87" spans="1:4">
      <c r="A87" s="1">
        <v>788.023952095808</v>
      </c>
      <c r="B87" s="1">
        <v>0.16578947368421</v>
      </c>
      <c r="C87" s="2">
        <f t="shared" si="4"/>
        <v>1.57355623100304</v>
      </c>
      <c r="D87" s="2">
        <f t="shared" si="5"/>
        <v>0.0680578836076034</v>
      </c>
    </row>
    <row r="88" spans="1:4">
      <c r="A88" s="1">
        <v>794.011976047904</v>
      </c>
      <c r="B88" s="1">
        <v>0.134210526315789</v>
      </c>
      <c r="C88" s="2">
        <f t="shared" si="4"/>
        <v>1.56168929110106</v>
      </c>
      <c r="D88" s="2">
        <f t="shared" si="5"/>
        <v>0.0439301234244125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5GH</cp:lastModifiedBy>
  <dcterms:created xsi:type="dcterms:W3CDTF">2025-09-27T08:13:00Z</dcterms:created>
  <dcterms:modified xsi:type="dcterms:W3CDTF">2025-09-27T10:57:07Z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C9B4E9F4727F4A0E979674AE7BE861DB_11</vt:lpwstr>
  </property>
  <property fmtid="{D5CDD505-2E9C-101B-9397-08002B2CF9AE}" pid="3" name="KSOProductBuildVer">
    <vt:lpwstr>2052-12.1.0.21915</vt:lpwstr>
  </property>
</Properties>
</file>